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944" activeTab="0"/>
  </bookViews>
  <sheets>
    <sheet name="Ш. 2" sheetId="1" r:id="rId1"/>
  </sheets>
  <definedNames>
    <definedName name="_xlnm.Print_Area" localSheetId="0">'Ш. 2'!$A$1:$M$55</definedName>
  </definedNames>
  <calcPr fullCalcOnLoad="1"/>
</workbook>
</file>

<file path=xl/sharedStrings.xml><?xml version="1.0" encoding="utf-8"?>
<sst xmlns="http://schemas.openxmlformats.org/spreadsheetml/2006/main" count="73" uniqueCount="67">
  <si>
    <t>Вывоз и утилизация ТБО</t>
  </si>
  <si>
    <t>Перечень работ и услуг, входящих в тариф</t>
  </si>
  <si>
    <t>№ п/п</t>
  </si>
  <si>
    <t>Наименование услуг</t>
  </si>
  <si>
    <t>Периодичность</t>
  </si>
  <si>
    <t>Тариф,                       руб/м2</t>
  </si>
  <si>
    <t>Содержание лестничных клеток</t>
  </si>
  <si>
    <t>всего:</t>
  </si>
  <si>
    <t>в том числе:</t>
  </si>
  <si>
    <t>6 раз в неделю</t>
  </si>
  <si>
    <t>1 раз в неделю</t>
  </si>
  <si>
    <t xml:space="preserve"> Содержание придомовой территории (уборка)</t>
  </si>
  <si>
    <t>грунт 2 раза в неделю</t>
  </si>
  <si>
    <t>2 раза в неделю</t>
  </si>
  <si>
    <t>4 раза в год</t>
  </si>
  <si>
    <t>круглосуточно</t>
  </si>
  <si>
    <t>1 раз в год</t>
  </si>
  <si>
    <t>ежедневно</t>
  </si>
  <si>
    <t>Содержание мусоропроводов</t>
  </si>
  <si>
    <t>расходы  РВЦЛ</t>
  </si>
  <si>
    <t>Аварийное обслуживание (АДС)</t>
  </si>
  <si>
    <t xml:space="preserve"> </t>
  </si>
  <si>
    <t>Дератизация и Дезинсекция</t>
  </si>
  <si>
    <t>Вывоз крупно-габаритного мусора</t>
  </si>
  <si>
    <t>Всего по дому</t>
  </si>
  <si>
    <t xml:space="preserve"> расходы на содержание УО</t>
  </si>
  <si>
    <r>
      <t xml:space="preserve">1. Влажное подметание лестничных площадок </t>
    </r>
    <r>
      <rPr>
        <b/>
        <sz val="10"/>
        <rFont val="Times New Roman"/>
        <family val="1"/>
      </rPr>
      <t>первых</t>
    </r>
    <r>
      <rPr>
        <sz val="10"/>
        <rFont val="Times New Roman"/>
        <family val="1"/>
      </rPr>
      <t xml:space="preserve"> этажей</t>
    </r>
  </si>
  <si>
    <t>ежемесячно</t>
  </si>
  <si>
    <t>услуги по организации сбора денежных средств</t>
  </si>
  <si>
    <t>Обслуживание ОПУ холодной воды (РСХВ)</t>
  </si>
  <si>
    <t>Обслуживание ОПУ тепловой энергии (СТЭ)</t>
  </si>
  <si>
    <t xml:space="preserve"> Техническое обслуживание РЭУ</t>
  </si>
  <si>
    <t>ежемесячно (2 шт.)</t>
  </si>
  <si>
    <t>ежемесячно (4 шт.)</t>
  </si>
  <si>
    <t>Председатель собрания __________ /_______________/</t>
  </si>
  <si>
    <t xml:space="preserve">                                                                                                                                                                подпись                                     фио</t>
  </si>
  <si>
    <t>Секретарь __________/________________/</t>
  </si>
  <si>
    <t xml:space="preserve">                                                                                                                                                            подпись                       фио</t>
  </si>
  <si>
    <t>по содержанию и ремонту жилья на 2014год</t>
  </si>
  <si>
    <t>Утверждено решением общего собрания собственников помещений многоквартирного дома</t>
  </si>
  <si>
    <t>асфальт 1 раз в два дня</t>
  </si>
  <si>
    <t>2.Мытье полов лифтовой кабины</t>
  </si>
  <si>
    <r>
      <t xml:space="preserve">3. Мытье полов лестничных площадок и маршей </t>
    </r>
    <r>
      <rPr>
        <b/>
        <sz val="10"/>
        <rFont val="Times New Roman"/>
        <family val="1"/>
      </rPr>
      <t>первых</t>
    </r>
    <r>
      <rPr>
        <sz val="10"/>
        <rFont val="Times New Roman"/>
        <family val="1"/>
      </rPr>
      <t xml:space="preserve"> этажей</t>
    </r>
  </si>
  <si>
    <t>1 раз в  1 месяц</t>
  </si>
  <si>
    <r>
      <t xml:space="preserve">5. Мытье полов  лестничных площадок </t>
    </r>
    <r>
      <rPr>
        <b/>
        <sz val="10"/>
        <rFont val="Times New Roman"/>
        <family val="1"/>
      </rPr>
      <t>вторых и выше</t>
    </r>
    <r>
      <rPr>
        <sz val="10"/>
        <rFont val="Times New Roman"/>
        <family val="1"/>
      </rPr>
      <t xml:space="preserve"> этажей с апреля по октябрь включительно</t>
    </r>
  </si>
  <si>
    <r>
      <t xml:space="preserve">4.Влажное подметание лестничных маршей </t>
    </r>
    <r>
      <rPr>
        <b/>
        <sz val="10"/>
        <rFont val="Times New Roman"/>
        <family val="1"/>
      </rPr>
      <t>вторых и выше</t>
    </r>
    <r>
      <rPr>
        <sz val="10"/>
        <rFont val="Times New Roman"/>
        <family val="1"/>
      </rPr>
      <t xml:space="preserve"> этажей с апреля по октябрь включительно</t>
    </r>
  </si>
  <si>
    <t>2 раза в  1 месяц</t>
  </si>
  <si>
    <r>
      <t xml:space="preserve">6.Влажное подметание лестничных маршей </t>
    </r>
    <r>
      <rPr>
        <b/>
        <sz val="10"/>
        <rFont val="Times New Roman"/>
        <family val="1"/>
      </rPr>
      <t>вторых и выше</t>
    </r>
    <r>
      <rPr>
        <sz val="10"/>
        <rFont val="Times New Roman"/>
        <family val="1"/>
      </rPr>
      <t xml:space="preserve"> этажей с ноября по март включительно</t>
    </r>
  </si>
  <si>
    <t>Содержание, ремонт лифтов, эспертиза, страхование</t>
  </si>
  <si>
    <t>Обслуживание общедомовых сетей газоснабжения</t>
  </si>
  <si>
    <t>*</t>
  </si>
  <si>
    <r>
      <rPr>
        <b/>
        <sz val="10"/>
        <rFont val="Times New Roman"/>
        <family val="1"/>
      </rPr>
      <t>Текущий ремонт жилья</t>
    </r>
    <r>
      <rPr>
        <sz val="10"/>
        <rFont val="Times New Roman"/>
        <family val="1"/>
      </rPr>
      <t xml:space="preserve"> (отдельными местами,  не более 50%) в части общестроительных работ в соответствии с планом работ на 1 год: </t>
    </r>
    <r>
      <rPr>
        <i/>
        <sz val="10"/>
        <rFont val="Times New Roman"/>
        <family val="1"/>
      </rPr>
      <t>Центральное отопление; Холодное водоснабжение; Горячее водоснабжение; Канализация;  Места общего пользования; Кровля; Объекты внешнего благоустройства; Электроработы; Стены</t>
    </r>
  </si>
  <si>
    <t>Поверка и замена общедомовых приборов учета тепла, холодного и горячего водоснабжения, электроснабжения</t>
  </si>
  <si>
    <t>в тариф не входит и оплачиватся собственниками единовременно.</t>
  </si>
  <si>
    <t xml:space="preserve">Оплата за работы по поверке и замене общедомовых приборов учета будет вноситься в квитанцию отдельной </t>
  </si>
  <si>
    <t>строкой "Поверка и, или замена общедомовых приборов учета"</t>
  </si>
  <si>
    <r>
      <rPr>
        <b/>
        <sz val="10"/>
        <rFont val="Times New Roman"/>
        <family val="1"/>
      </rPr>
      <t>Содержание жилья в части общестроительных работ</t>
    </r>
    <r>
      <rPr>
        <sz val="10"/>
        <rFont val="Times New Roman"/>
        <family val="1"/>
      </rPr>
      <t>: осмотр инженерного оборудования по заявлению жильцов, прочистка канализации вручную, демонтаж, монтаж унитаза при смене крестовины, установка замков, установка проушин со сваркой и без сварки, выправка мусорных карманов, ремонт стволов мусоропровода, смена сгонов, откачка воды из подвала насосом, пуск и заполнение систем отопления, водоснабжения, ревизия запорной арматуры, ремонт и укрепление дверных коробок, установка петель, ручек и пружин, слитие стояков при сварочных работах для содержания общего имущества, удаление воздушных пробок из системы отопления, водоснабжения, правка лестничного ограждения, смена ламп накаливания, обметание пыли в эл.щитках</t>
    </r>
  </si>
  <si>
    <t>Услуги сторонних организаций, в т.ч.:</t>
  </si>
  <si>
    <t xml:space="preserve">Расчет стоимости выполненных работ по текущему ремонту будет производится на основании следующих </t>
  </si>
  <si>
    <t>нормативных документов:</t>
  </si>
  <si>
    <t>1. Постановление Госстроя РФ от 27.09.2003г. №170 "Об утверждении Правил и норм техн.эксплуатации жил.фонда"</t>
  </si>
  <si>
    <t>2.Приказ Госстроя РФ от 09.12.99г. №139 "Об утверждении рекомендаций по нормированию труда работников</t>
  </si>
  <si>
    <t>3.ТЕР-2001</t>
  </si>
  <si>
    <t>4.Индексы изменения сметной стоимости, утвержденные ФАУ "ФЦЦС" по Липецкой области</t>
  </si>
  <si>
    <t>д. №41 пр.60 лет СССР</t>
  </si>
  <si>
    <t>Приложение №1</t>
  </si>
  <si>
    <t>Протокол №1 от «_____» ____________2014г.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</si>
</sst>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0"/>
      <color indexed="12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 indent="1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3" fillId="33" borderId="11" xfId="0" applyFont="1" applyFill="1" applyBorder="1" applyAlignment="1">
      <alignment horizontal="left" vertical="top" indent="1"/>
    </xf>
    <xf numFmtId="0" fontId="3" fillId="33" borderId="13" xfId="0" applyFont="1" applyFill="1" applyBorder="1" applyAlignment="1">
      <alignment horizontal="left" vertical="top" inden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185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wrapText="1"/>
    </xf>
    <xf numFmtId="2" fontId="3" fillId="33" borderId="19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top" indent="1"/>
    </xf>
    <xf numFmtId="0" fontId="1" fillId="0" borderId="15" xfId="0" applyFont="1" applyFill="1" applyBorder="1" applyAlignment="1">
      <alignment horizontal="left" vertical="top" indent="1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indent="1"/>
    </xf>
    <xf numFmtId="0" fontId="4" fillId="0" borderId="12" xfId="0" applyFont="1" applyFill="1" applyBorder="1" applyAlignment="1">
      <alignment horizontal="left" vertical="top" indent="1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33" borderId="11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workbookViewId="0" topLeftCell="A10">
      <selection activeCell="Q10" sqref="Q10"/>
    </sheetView>
  </sheetViews>
  <sheetFormatPr defaultColWidth="9.140625" defaultRowHeight="12.75"/>
  <cols>
    <col min="1" max="1" width="4.57421875" style="0" customWidth="1"/>
    <col min="2" max="2" width="0.85546875" style="0" hidden="1" customWidth="1"/>
    <col min="8" max="8" width="18.57421875" style="0" customWidth="1"/>
    <col min="11" max="11" width="1.28515625" style="0" customWidth="1"/>
    <col min="12" max="12" width="0.85546875" style="0" hidden="1" customWidth="1"/>
    <col min="13" max="13" width="17.140625" style="0" customWidth="1"/>
  </cols>
  <sheetData>
    <row r="1" spans="1:13" ht="12.7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36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>
      <c r="A5" s="36" t="s">
        <v>35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>
      <c r="A6" s="36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.75">
      <c r="A7" s="36" t="s">
        <v>37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9" spans="1:13" ht="12.75">
      <c r="A9" s="47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7" ht="12.75">
      <c r="A10" s="47" t="s">
        <v>38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Q10" s="1" t="s">
        <v>21</v>
      </c>
    </row>
    <row r="11" spans="1:13" ht="12.75">
      <c r="A11" s="46" t="s">
        <v>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3.5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"/>
    </row>
    <row r="13" spans="1:13" ht="26.25" thickBot="1">
      <c r="A13" s="38" t="s">
        <v>2</v>
      </c>
      <c r="B13" s="39"/>
      <c r="C13" s="40" t="s">
        <v>3</v>
      </c>
      <c r="D13" s="41"/>
      <c r="E13" s="41"/>
      <c r="F13" s="41"/>
      <c r="G13" s="41"/>
      <c r="H13" s="42"/>
      <c r="I13" s="40" t="s">
        <v>4</v>
      </c>
      <c r="J13" s="41"/>
      <c r="K13" s="41"/>
      <c r="L13" s="42"/>
      <c r="M13" s="21" t="s">
        <v>5</v>
      </c>
    </row>
    <row r="14" spans="1:13" ht="16.5" thickBot="1">
      <c r="A14" s="7"/>
      <c r="B14" s="8"/>
      <c r="C14" s="43"/>
      <c r="D14" s="44"/>
      <c r="E14" s="44"/>
      <c r="F14" s="44"/>
      <c r="G14" s="44"/>
      <c r="H14" s="45"/>
      <c r="I14" s="9"/>
      <c r="J14" s="10"/>
      <c r="K14" s="10"/>
      <c r="L14" s="10"/>
      <c r="M14" s="22"/>
    </row>
    <row r="15" spans="1:13" ht="16.5" thickBot="1">
      <c r="A15" s="17"/>
      <c r="B15" s="18"/>
      <c r="C15" s="56" t="s">
        <v>57</v>
      </c>
      <c r="D15" s="57"/>
      <c r="E15" s="57"/>
      <c r="F15" s="57"/>
      <c r="G15" s="57"/>
      <c r="H15" s="58"/>
      <c r="I15" s="19"/>
      <c r="J15" s="20"/>
      <c r="K15" s="20"/>
      <c r="L15" s="20"/>
      <c r="M15" s="32">
        <f>SUM(M16:M26)</f>
        <v>7.682999999999999</v>
      </c>
    </row>
    <row r="16" spans="1:13" ht="13.5" thickBot="1">
      <c r="A16" s="59" t="s">
        <v>21</v>
      </c>
      <c r="B16" s="60"/>
      <c r="C16" s="61" t="s">
        <v>20</v>
      </c>
      <c r="D16" s="62"/>
      <c r="E16" s="62"/>
      <c r="F16" s="62"/>
      <c r="G16" s="62"/>
      <c r="H16" s="63"/>
      <c r="I16" s="48" t="s">
        <v>15</v>
      </c>
      <c r="J16" s="49"/>
      <c r="K16" s="49"/>
      <c r="L16" s="49"/>
      <c r="M16" s="23">
        <v>0.885</v>
      </c>
    </row>
    <row r="17" spans="1:13" ht="13.5" thickBot="1">
      <c r="A17" s="50"/>
      <c r="B17" s="51"/>
      <c r="C17" s="52" t="s">
        <v>0</v>
      </c>
      <c r="D17" s="53"/>
      <c r="E17" s="53"/>
      <c r="F17" s="53"/>
      <c r="G17" s="53"/>
      <c r="H17" s="54"/>
      <c r="I17" s="50" t="s">
        <v>17</v>
      </c>
      <c r="J17" s="55"/>
      <c r="K17" s="55"/>
      <c r="L17" s="51"/>
      <c r="M17" s="24">
        <v>1.89</v>
      </c>
    </row>
    <row r="18" spans="1:13" ht="13.5" thickBot="1">
      <c r="A18" s="64"/>
      <c r="B18" s="65"/>
      <c r="C18" s="66" t="s">
        <v>23</v>
      </c>
      <c r="D18" s="67"/>
      <c r="E18" s="67"/>
      <c r="F18" s="67"/>
      <c r="G18" s="67"/>
      <c r="H18" s="68"/>
      <c r="I18" s="69" t="s">
        <v>13</v>
      </c>
      <c r="J18" s="70"/>
      <c r="K18" s="70"/>
      <c r="L18" s="71"/>
      <c r="M18" s="25">
        <v>0.5</v>
      </c>
    </row>
    <row r="19" spans="1:13" ht="13.5" thickBot="1">
      <c r="A19" s="50"/>
      <c r="B19" s="51"/>
      <c r="C19" s="52" t="s">
        <v>48</v>
      </c>
      <c r="D19" s="53"/>
      <c r="E19" s="53"/>
      <c r="F19" s="53"/>
      <c r="G19" s="53"/>
      <c r="H19" s="54"/>
      <c r="I19" s="50" t="s">
        <v>15</v>
      </c>
      <c r="J19" s="55"/>
      <c r="K19" s="55"/>
      <c r="L19" s="51"/>
      <c r="M19" s="26">
        <v>2.7</v>
      </c>
    </row>
    <row r="20" spans="1:13" ht="13.5" thickBot="1">
      <c r="A20" s="72"/>
      <c r="B20" s="73"/>
      <c r="C20" s="52" t="s">
        <v>49</v>
      </c>
      <c r="D20" s="53"/>
      <c r="E20" s="53"/>
      <c r="F20" s="53"/>
      <c r="G20" s="53"/>
      <c r="H20" s="54"/>
      <c r="I20" s="74" t="s">
        <v>16</v>
      </c>
      <c r="J20" s="75"/>
      <c r="K20" s="75"/>
      <c r="L20" s="76"/>
      <c r="M20" s="26">
        <v>0.1</v>
      </c>
    </row>
    <row r="21" spans="1:13" ht="13.5" thickBot="1">
      <c r="A21" s="77"/>
      <c r="B21" s="78"/>
      <c r="C21" s="52" t="s">
        <v>19</v>
      </c>
      <c r="D21" s="53"/>
      <c r="E21" s="53"/>
      <c r="F21" s="53"/>
      <c r="G21" s="53"/>
      <c r="H21" s="54"/>
      <c r="I21" s="50" t="s">
        <v>27</v>
      </c>
      <c r="J21" s="55"/>
      <c r="K21" s="55"/>
      <c r="L21" s="55"/>
      <c r="M21" s="26">
        <v>0.58</v>
      </c>
    </row>
    <row r="22" spans="1:13" ht="13.5" thickBot="1">
      <c r="A22" s="77"/>
      <c r="B22" s="78"/>
      <c r="C22" s="79" t="s">
        <v>28</v>
      </c>
      <c r="D22" s="80"/>
      <c r="E22" s="80"/>
      <c r="F22" s="80"/>
      <c r="G22" s="80"/>
      <c r="H22" s="81"/>
      <c r="I22" s="50" t="s">
        <v>27</v>
      </c>
      <c r="J22" s="55"/>
      <c r="K22" s="55"/>
      <c r="L22" s="55"/>
      <c r="M22" s="26">
        <v>0.31</v>
      </c>
    </row>
    <row r="23" spans="1:13" ht="13.5" thickBot="1">
      <c r="A23" s="72"/>
      <c r="B23" s="73"/>
      <c r="C23" s="82" t="s">
        <v>22</v>
      </c>
      <c r="D23" s="83"/>
      <c r="E23" s="83"/>
      <c r="F23" s="83"/>
      <c r="G23" s="83"/>
      <c r="H23" s="84"/>
      <c r="I23" s="85" t="s">
        <v>14</v>
      </c>
      <c r="J23" s="86"/>
      <c r="K23" s="86"/>
      <c r="L23" s="87"/>
      <c r="M23" s="26">
        <v>0.25</v>
      </c>
    </row>
    <row r="24" spans="1:13" ht="13.5" thickBot="1">
      <c r="A24" s="3"/>
      <c r="B24" s="4"/>
      <c r="C24" s="91" t="s">
        <v>29</v>
      </c>
      <c r="D24" s="92"/>
      <c r="E24" s="92"/>
      <c r="F24" s="92"/>
      <c r="G24" s="92"/>
      <c r="H24" s="93"/>
      <c r="I24" s="88" t="s">
        <v>32</v>
      </c>
      <c r="J24" s="89"/>
      <c r="K24" s="89"/>
      <c r="L24" s="90"/>
      <c r="M24" s="27">
        <v>0.08</v>
      </c>
    </row>
    <row r="25" spans="1:13" ht="13.5" thickBot="1">
      <c r="A25" s="3"/>
      <c r="B25" s="4"/>
      <c r="C25" s="91" t="s">
        <v>30</v>
      </c>
      <c r="D25" s="92"/>
      <c r="E25" s="92"/>
      <c r="F25" s="92"/>
      <c r="G25" s="92"/>
      <c r="H25" s="93"/>
      <c r="I25" s="88" t="s">
        <v>32</v>
      </c>
      <c r="J25" s="89"/>
      <c r="K25" s="89"/>
      <c r="L25" s="90"/>
      <c r="M25" s="27">
        <v>0.102</v>
      </c>
    </row>
    <row r="26" spans="1:13" ht="13.5" thickBot="1">
      <c r="A26" s="3"/>
      <c r="B26" s="4"/>
      <c r="C26" s="91" t="s">
        <v>31</v>
      </c>
      <c r="D26" s="92"/>
      <c r="E26" s="92"/>
      <c r="F26" s="92"/>
      <c r="G26" s="92"/>
      <c r="H26" s="93"/>
      <c r="I26" s="88" t="s">
        <v>33</v>
      </c>
      <c r="J26" s="89"/>
      <c r="K26" s="89"/>
      <c r="L26" s="90"/>
      <c r="M26" s="27">
        <v>0.286</v>
      </c>
    </row>
    <row r="27" spans="1:14" ht="66" customHeight="1" thickBot="1">
      <c r="A27" s="11"/>
      <c r="B27" s="12"/>
      <c r="C27" s="94" t="s">
        <v>51</v>
      </c>
      <c r="D27" s="95"/>
      <c r="E27" s="95"/>
      <c r="F27" s="95"/>
      <c r="G27" s="95"/>
      <c r="H27" s="96"/>
      <c r="I27" s="5"/>
      <c r="J27" s="6"/>
      <c r="K27" s="6"/>
      <c r="L27" s="6"/>
      <c r="M27" s="29">
        <f>O43-M28</f>
        <v>2.8102500000000004</v>
      </c>
      <c r="N27" s="14"/>
    </row>
    <row r="28" spans="1:13" ht="142.5" customHeight="1" thickBot="1">
      <c r="A28" s="11"/>
      <c r="B28" s="12"/>
      <c r="C28" s="94" t="s">
        <v>56</v>
      </c>
      <c r="D28" s="95"/>
      <c r="E28" s="95"/>
      <c r="F28" s="95"/>
      <c r="G28" s="95"/>
      <c r="H28" s="96"/>
      <c r="I28" s="5"/>
      <c r="J28" s="6"/>
      <c r="K28" s="6"/>
      <c r="L28" s="6"/>
      <c r="M28" s="29">
        <f>O43*25/100</f>
        <v>0.9367500000000003</v>
      </c>
    </row>
    <row r="29" spans="1:13" ht="13.5" thickBot="1">
      <c r="A29" s="88"/>
      <c r="B29" s="90"/>
      <c r="C29" s="100" t="s">
        <v>6</v>
      </c>
      <c r="D29" s="101"/>
      <c r="E29" s="101"/>
      <c r="F29" s="101"/>
      <c r="G29" s="101"/>
      <c r="H29" s="102"/>
      <c r="I29" s="88"/>
      <c r="J29" s="89"/>
      <c r="K29" s="89"/>
      <c r="L29" s="90"/>
      <c r="M29" s="30">
        <v>0.86</v>
      </c>
    </row>
    <row r="30" spans="1:13" ht="13.5" thickBot="1">
      <c r="A30" s="97"/>
      <c r="B30" s="98"/>
      <c r="C30" s="97" t="s">
        <v>8</v>
      </c>
      <c r="D30" s="99"/>
      <c r="E30" s="99"/>
      <c r="F30" s="99"/>
      <c r="G30" s="99"/>
      <c r="H30" s="98"/>
      <c r="I30" s="88"/>
      <c r="J30" s="89"/>
      <c r="K30" s="89"/>
      <c r="L30" s="90"/>
      <c r="M30" s="28"/>
    </row>
    <row r="31" spans="1:13" ht="13.5" thickBot="1">
      <c r="A31" s="97"/>
      <c r="B31" s="98"/>
      <c r="C31" s="103" t="s">
        <v>26</v>
      </c>
      <c r="D31" s="104"/>
      <c r="E31" s="104"/>
      <c r="F31" s="104"/>
      <c r="G31" s="104"/>
      <c r="H31" s="105"/>
      <c r="I31" s="43" t="s">
        <v>9</v>
      </c>
      <c r="J31" s="44"/>
      <c r="K31" s="44"/>
      <c r="L31" s="45"/>
      <c r="M31" s="28"/>
    </row>
    <row r="32" spans="1:13" ht="13.5" thickBot="1">
      <c r="A32" s="97"/>
      <c r="B32" s="98"/>
      <c r="C32" s="97" t="s">
        <v>41</v>
      </c>
      <c r="D32" s="99"/>
      <c r="E32" s="99"/>
      <c r="F32" s="99"/>
      <c r="G32" s="99"/>
      <c r="H32" s="98"/>
      <c r="I32" s="88" t="s">
        <v>10</v>
      </c>
      <c r="J32" s="89"/>
      <c r="K32" s="89"/>
      <c r="L32" s="90"/>
      <c r="M32" s="28"/>
    </row>
    <row r="33" spans="1:13" ht="13.5" thickBot="1">
      <c r="A33" s="97"/>
      <c r="B33" s="98"/>
      <c r="C33" s="103" t="s">
        <v>42</v>
      </c>
      <c r="D33" s="104"/>
      <c r="E33" s="104"/>
      <c r="F33" s="104"/>
      <c r="G33" s="104"/>
      <c r="H33" s="105"/>
      <c r="I33" s="43" t="s">
        <v>10</v>
      </c>
      <c r="J33" s="44"/>
      <c r="K33" s="44"/>
      <c r="L33" s="45"/>
      <c r="M33" s="28"/>
    </row>
    <row r="34" spans="1:13" ht="27" customHeight="1" thickBot="1">
      <c r="A34" s="97"/>
      <c r="B34" s="98"/>
      <c r="C34" s="103" t="s">
        <v>45</v>
      </c>
      <c r="D34" s="104"/>
      <c r="E34" s="104"/>
      <c r="F34" s="104"/>
      <c r="G34" s="104"/>
      <c r="H34" s="105"/>
      <c r="I34" s="43" t="s">
        <v>43</v>
      </c>
      <c r="J34" s="44"/>
      <c r="K34" s="44"/>
      <c r="L34" s="45"/>
      <c r="M34" s="28"/>
    </row>
    <row r="35" spans="1:13" ht="27" customHeight="1" thickBot="1">
      <c r="A35" s="3"/>
      <c r="B35" s="4"/>
      <c r="C35" s="103" t="s">
        <v>44</v>
      </c>
      <c r="D35" s="104"/>
      <c r="E35" s="104"/>
      <c r="F35" s="104"/>
      <c r="G35" s="104"/>
      <c r="H35" s="105"/>
      <c r="I35" s="43" t="s">
        <v>43</v>
      </c>
      <c r="J35" s="44"/>
      <c r="K35" s="44"/>
      <c r="L35" s="45"/>
      <c r="M35" s="28"/>
    </row>
    <row r="36" spans="1:13" ht="26.25" customHeight="1" thickBot="1">
      <c r="A36" s="97"/>
      <c r="B36" s="98"/>
      <c r="C36" s="103" t="s">
        <v>47</v>
      </c>
      <c r="D36" s="104"/>
      <c r="E36" s="104"/>
      <c r="F36" s="104"/>
      <c r="G36" s="104"/>
      <c r="H36" s="105"/>
      <c r="I36" s="43" t="s">
        <v>46</v>
      </c>
      <c r="J36" s="44"/>
      <c r="K36" s="44"/>
      <c r="L36" s="45"/>
      <c r="M36" s="28"/>
    </row>
    <row r="37" spans="1:13" ht="13.5" thickBot="1">
      <c r="A37" s="97"/>
      <c r="B37" s="98"/>
      <c r="C37" s="112" t="s">
        <v>11</v>
      </c>
      <c r="D37" s="113"/>
      <c r="E37" s="113"/>
      <c r="F37" s="113"/>
      <c r="G37" s="113"/>
      <c r="H37" s="114"/>
      <c r="I37" s="88" t="s">
        <v>40</v>
      </c>
      <c r="J37" s="89"/>
      <c r="K37" s="89"/>
      <c r="L37" s="90"/>
      <c r="M37" s="131">
        <v>0.65</v>
      </c>
    </row>
    <row r="38" spans="1:13" ht="13.5" thickBot="1">
      <c r="A38" s="133"/>
      <c r="B38" s="134"/>
      <c r="C38" s="115"/>
      <c r="D38" s="116"/>
      <c r="E38" s="116"/>
      <c r="F38" s="116"/>
      <c r="G38" s="116"/>
      <c r="H38" s="117"/>
      <c r="I38" s="135" t="s">
        <v>12</v>
      </c>
      <c r="J38" s="136"/>
      <c r="K38" s="136"/>
      <c r="L38" s="137"/>
      <c r="M38" s="132"/>
    </row>
    <row r="39" spans="1:13" ht="13.5" thickBot="1">
      <c r="A39" s="106"/>
      <c r="B39" s="107"/>
      <c r="C39" s="108" t="s">
        <v>18</v>
      </c>
      <c r="D39" s="109"/>
      <c r="E39" s="109"/>
      <c r="F39" s="109"/>
      <c r="G39" s="109"/>
      <c r="H39" s="110"/>
      <c r="I39" s="106" t="s">
        <v>7</v>
      </c>
      <c r="J39" s="111"/>
      <c r="K39" s="111"/>
      <c r="L39" s="107"/>
      <c r="M39" s="30">
        <v>0.74</v>
      </c>
    </row>
    <row r="40" spans="1:13" ht="13.5" thickBot="1">
      <c r="A40" s="5"/>
      <c r="B40" s="6"/>
      <c r="C40" s="118"/>
      <c r="D40" s="118"/>
      <c r="E40" s="118"/>
      <c r="F40" s="118"/>
      <c r="G40" s="118"/>
      <c r="H40" s="119"/>
      <c r="I40" s="88"/>
      <c r="J40" s="89"/>
      <c r="K40" s="89"/>
      <c r="L40" s="90"/>
      <c r="M40" s="30"/>
    </row>
    <row r="41" spans="1:13" ht="16.5" thickBot="1">
      <c r="A41" s="15"/>
      <c r="B41" s="16"/>
      <c r="C41" s="120" t="s">
        <v>25</v>
      </c>
      <c r="D41" s="121"/>
      <c r="E41" s="121"/>
      <c r="F41" s="121"/>
      <c r="G41" s="121"/>
      <c r="H41" s="122"/>
      <c r="I41" s="123"/>
      <c r="J41" s="124"/>
      <c r="K41" s="124"/>
      <c r="L41" s="125"/>
      <c r="M41" s="33">
        <v>1.5</v>
      </c>
    </row>
    <row r="42" spans="1:13" ht="13.5" thickBo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</row>
    <row r="43" spans="1:15" ht="16.5" thickBot="1">
      <c r="A43" s="129" t="s">
        <v>24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31">
        <f>M41+M39+M37+M29+M28+M27+M15</f>
        <v>15.18</v>
      </c>
      <c r="N43" s="14"/>
      <c r="O43" s="13">
        <f>15.18-1.5-M39-0.65-0.86-M15</f>
        <v>3.7470000000000008</v>
      </c>
    </row>
    <row r="44" spans="1:3" ht="12.75">
      <c r="A44" s="34" t="s">
        <v>50</v>
      </c>
      <c r="C44" s="1" t="s">
        <v>52</v>
      </c>
    </row>
    <row r="45" spans="1:3" ht="12.75">
      <c r="A45" s="1" t="s">
        <v>53</v>
      </c>
      <c r="C45" s="1"/>
    </row>
    <row r="46" spans="1:3" ht="12.75">
      <c r="A46" s="1"/>
      <c r="C46" s="1" t="s">
        <v>54</v>
      </c>
    </row>
    <row r="47" ht="12.75">
      <c r="C47" s="1" t="s">
        <v>55</v>
      </c>
    </row>
    <row r="50" ht="12.75">
      <c r="C50" s="1" t="s">
        <v>58</v>
      </c>
    </row>
    <row r="51" spans="1:3" ht="12.75">
      <c r="A51" s="1" t="s">
        <v>59</v>
      </c>
      <c r="C51" s="1"/>
    </row>
    <row r="52" spans="1:3" ht="12.75">
      <c r="A52" s="1" t="s">
        <v>60</v>
      </c>
      <c r="C52" s="1"/>
    </row>
    <row r="53" spans="1:3" ht="12.75">
      <c r="A53" s="1" t="s">
        <v>61</v>
      </c>
      <c r="C53" s="1"/>
    </row>
    <row r="54" ht="12.75">
      <c r="A54" s="1" t="s">
        <v>62</v>
      </c>
    </row>
    <row r="55" ht="12.75">
      <c r="A55" s="1" t="s">
        <v>63</v>
      </c>
    </row>
  </sheetData>
  <sheetProtection/>
  <mergeCells count="88">
    <mergeCell ref="A36:B36"/>
    <mergeCell ref="C36:H36"/>
    <mergeCell ref="I36:L36"/>
    <mergeCell ref="M37:M38"/>
    <mergeCell ref="A38:B38"/>
    <mergeCell ref="I38:L38"/>
    <mergeCell ref="C40:H40"/>
    <mergeCell ref="I40:L40"/>
    <mergeCell ref="C41:H41"/>
    <mergeCell ref="I41:L41"/>
    <mergeCell ref="A42:M42"/>
    <mergeCell ref="A43:L43"/>
    <mergeCell ref="A39:B39"/>
    <mergeCell ref="C39:H39"/>
    <mergeCell ref="I39:L39"/>
    <mergeCell ref="A37:B37"/>
    <mergeCell ref="C37:H38"/>
    <mergeCell ref="I37:L37"/>
    <mergeCell ref="A34:B34"/>
    <mergeCell ref="C34:H34"/>
    <mergeCell ref="I34:L34"/>
    <mergeCell ref="C35:H35"/>
    <mergeCell ref="I35:L35"/>
    <mergeCell ref="A31:B31"/>
    <mergeCell ref="C31:H31"/>
    <mergeCell ref="I31:L31"/>
    <mergeCell ref="A33:B33"/>
    <mergeCell ref="C33:H33"/>
    <mergeCell ref="I33:L33"/>
    <mergeCell ref="C28:H28"/>
    <mergeCell ref="A32:B32"/>
    <mergeCell ref="C32:H32"/>
    <mergeCell ref="I32:L32"/>
    <mergeCell ref="A29:B29"/>
    <mergeCell ref="C29:H29"/>
    <mergeCell ref="I29:L29"/>
    <mergeCell ref="A30:B30"/>
    <mergeCell ref="C30:H30"/>
    <mergeCell ref="I30:L30"/>
    <mergeCell ref="C25:H25"/>
    <mergeCell ref="I25:L25"/>
    <mergeCell ref="C26:H26"/>
    <mergeCell ref="I26:L26"/>
    <mergeCell ref="C24:H24"/>
    <mergeCell ref="I24:L24"/>
    <mergeCell ref="C27:H27"/>
    <mergeCell ref="A22:B22"/>
    <mergeCell ref="C22:H22"/>
    <mergeCell ref="I22:L22"/>
    <mergeCell ref="A23:B23"/>
    <mergeCell ref="C23:H23"/>
    <mergeCell ref="I23:L23"/>
    <mergeCell ref="A20:B20"/>
    <mergeCell ref="C20:H20"/>
    <mergeCell ref="I20:L20"/>
    <mergeCell ref="A21:B21"/>
    <mergeCell ref="C21:H21"/>
    <mergeCell ref="I21:L21"/>
    <mergeCell ref="A18:B18"/>
    <mergeCell ref="C18:H18"/>
    <mergeCell ref="I18:L18"/>
    <mergeCell ref="A19:B19"/>
    <mergeCell ref="C19:H19"/>
    <mergeCell ref="I19:L19"/>
    <mergeCell ref="I16:L16"/>
    <mergeCell ref="A17:B17"/>
    <mergeCell ref="C17:H17"/>
    <mergeCell ref="I17:L17"/>
    <mergeCell ref="C15:H15"/>
    <mergeCell ref="A16:B16"/>
    <mergeCell ref="C16:H16"/>
    <mergeCell ref="A13:B13"/>
    <mergeCell ref="C13:H13"/>
    <mergeCell ref="I13:L13"/>
    <mergeCell ref="C14:H14"/>
    <mergeCell ref="I12:L12"/>
    <mergeCell ref="A7:M7"/>
    <mergeCell ref="A11:M11"/>
    <mergeCell ref="A9:M9"/>
    <mergeCell ref="A10:M10"/>
    <mergeCell ref="A12:B12"/>
    <mergeCell ref="C12:H12"/>
    <mergeCell ref="A4:M4"/>
    <mergeCell ref="A5:M5"/>
    <mergeCell ref="A1:M1"/>
    <mergeCell ref="A2:M2"/>
    <mergeCell ref="A3:M3"/>
    <mergeCell ref="A6:M6"/>
  </mergeCells>
  <printOptions/>
  <pageMargins left="0.7480314960629921" right="0.11811023622047245" top="0.1968503937007874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2014-12-08T05:55:11Z</cp:lastPrinted>
  <dcterms:created xsi:type="dcterms:W3CDTF">1996-10-08T23:32:33Z</dcterms:created>
  <dcterms:modified xsi:type="dcterms:W3CDTF">2014-12-08T06:01:59Z</dcterms:modified>
  <cp:category/>
  <cp:version/>
  <cp:contentType/>
  <cp:contentStatus/>
</cp:coreProperties>
</file>